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2" r:id="rId1"/>
  </sheets>
  <calcPr calcId="144525"/>
</workbook>
</file>

<file path=xl/sharedStrings.xml><?xml version="1.0" encoding="utf-8"?>
<sst xmlns="http://schemas.openxmlformats.org/spreadsheetml/2006/main" count="57" uniqueCount="55">
  <si>
    <t>定州市危险废物经营企业2023年6月产废信息表</t>
  </si>
  <si>
    <t>单位：吨</t>
  </si>
  <si>
    <t>序号</t>
  </si>
  <si>
    <t>企业名称</t>
  </si>
  <si>
    <t>组织机构代码</t>
  </si>
  <si>
    <t>法定代表人</t>
  </si>
  <si>
    <t>行业类别</t>
  </si>
  <si>
    <t>核准经营规模（吨/年）</t>
  </si>
  <si>
    <t>工商注册地址</t>
  </si>
  <si>
    <t>许可证编号</t>
  </si>
  <si>
    <t>处置、利用危废种类</t>
  </si>
  <si>
    <t>产生量</t>
  </si>
  <si>
    <t>接收入库量</t>
  </si>
  <si>
    <t>联单省内接收</t>
  </si>
  <si>
    <t>经营利用处置量</t>
  </si>
  <si>
    <t>自行利用处置量</t>
  </si>
  <si>
    <t>其中处置量</t>
  </si>
  <si>
    <t>其中利用量</t>
  </si>
  <si>
    <t>转移出库量</t>
  </si>
  <si>
    <t>次生量</t>
  </si>
  <si>
    <t>次生网上转移</t>
  </si>
  <si>
    <t>期末库存</t>
  </si>
  <si>
    <t>定州市瑞泉固废处理有限公司</t>
  </si>
  <si>
    <t>911306826882405119</t>
  </si>
  <si>
    <t>周治伟</t>
  </si>
  <si>
    <t>垃圾发电</t>
  </si>
  <si>
    <t>河北省定州市西城区大奇连村旧址</t>
  </si>
  <si>
    <t>定环固函字【2021】02号</t>
  </si>
  <si>
    <t>高温蒸煮后的医废残渣</t>
  </si>
  <si>
    <t>河北惠农再生资源回收利用有限公司南厂区</t>
  </si>
  <si>
    <t>91130682308122135T</t>
  </si>
  <si>
    <t>李娟</t>
  </si>
  <si>
    <t>废铅蓄电池收集</t>
  </si>
  <si>
    <t>定州市北方（定州）再生资源产业基地初加工区4号路西侧</t>
  </si>
  <si>
    <t>定危铅收试（临）[2023]002号</t>
  </si>
  <si>
    <t>废铅蓄电池</t>
  </si>
  <si>
    <t>河北锦鹏医疗废物处置有限公司</t>
  </si>
  <si>
    <t>91130682MA0CUWPWX5</t>
  </si>
  <si>
    <t>谷亚宁</t>
  </si>
  <si>
    <t>危险废物治理</t>
  </si>
  <si>
    <t>河北省保定市定州市周村镇再生资源产业基地经二路东侧三号路西侧</t>
  </si>
  <si>
    <t>HW01医疗废物</t>
  </si>
  <si>
    <t>河北乾洲再生物资回收有限公司</t>
  </si>
  <si>
    <t>9113068207747129XE</t>
  </si>
  <si>
    <t>高少龙</t>
  </si>
  <si>
    <t>定州市北方（定州）再生资源产业基地5号路007号、11号</t>
  </si>
  <si>
    <t>定危铅收试（临）[2023]001号</t>
  </si>
  <si>
    <t>中节能定州环保能源有限公司</t>
  </si>
  <si>
    <t>91130682MA08982B85</t>
  </si>
  <si>
    <t>马丽娟</t>
  </si>
  <si>
    <t>生物质能发电</t>
  </si>
  <si>
    <t>定州市北方（定州）再生资源产业基地迎宾路9号</t>
  </si>
  <si>
    <t>定环固函字【2021】01号</t>
  </si>
  <si>
    <t>飞灰</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</si>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</sst>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4"/>
      <name val="宋体"/>
      <charset val="134"/>
      <scheme val="minor"/>
    </font>
    <font>
      <sz val="24"/>
      <color rgb="FFFF0000"/>
      <name val="宋体"/>
      <charset val="134"/>
      <scheme val="minor"/>
    </font>
    <font>
      <sz val="11"/>
      <name val="宋体"/>
      <charset val="134"/>
      <scheme val="minor"/>
    </font>
    <font>
      <sz val="12"/>
      <color theme="1"/>
      <name val="宋体"/>
      <charset val="134"/>
      <scheme val="minor"/>
    </font>
    <font>
      <sz val="11"/>
      <color rgb="FFFF0000"/>
      <name val="宋体"/>
      <charset val="134"/>
      <scheme val="minor"/>
    </font>
    <font>
      <b/>
      <sz val="11"/>
      <color rgb="FF313131"/>
      <name val="微软雅黑 Bold"/>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Font="1">
      <alignment vertical="center"/>
    </xf>
    <xf numFmtId="0" fontId="1" fillId="0" borderId="0" xfId="49" applyFont="1" applyAlignment="1">
      <alignment horizontal="centerContinuous" vertical="center"/>
    </xf>
    <xf numFmtId="0" fontId="2" fillId="0" borderId="0" xfId="49" applyFont="1" applyAlignment="1">
      <alignment horizontal="center" vertical="center"/>
    </xf>
    <xf numFmtId="0" fontId="0" fillId="0" borderId="1" xfId="49" applyBorder="1" applyAlignment="1">
      <alignment horizontal="center" vertical="center"/>
    </xf>
    <xf numFmtId="176" fontId="3" fillId="0" borderId="1" xfId="49" applyNumberFormat="1" applyFont="1" applyBorder="1" applyAlignment="1">
      <alignment horizontal="center" vertical="center" wrapText="1"/>
    </xf>
    <xf numFmtId="0" fontId="4" fillId="0" borderId="1" xfId="0" applyFont="1" applyFill="1" applyBorder="1" applyAlignment="1">
      <alignment horizontal="center" vertical="center"/>
    </xf>
    <xf numFmtId="0" fontId="0" fillId="0" borderId="1" xfId="49" applyBorder="1" applyAlignment="1">
      <alignment horizontal="center" vertical="center" wrapText="1"/>
    </xf>
    <xf numFmtId="0" fontId="3" fillId="0" borderId="1" xfId="49" applyFont="1" applyBorder="1" applyAlignment="1">
      <alignment vertical="center" wrapText="1"/>
    </xf>
    <xf numFmtId="0" fontId="3" fillId="0" borderId="1" xfId="49" applyFont="1" applyBorder="1" applyAlignment="1">
      <alignment horizontal="center" vertical="center" wrapText="1"/>
    </xf>
    <xf numFmtId="0" fontId="0" fillId="0" borderId="1" xfId="49" applyBorder="1" applyAlignment="1">
      <alignment vertical="center" wrapText="1"/>
    </xf>
    <xf numFmtId="0" fontId="5" fillId="0" borderId="1" xfId="0" applyFont="1" applyFill="1" applyBorder="1" applyAlignment="1">
      <alignment vertical="center"/>
    </xf>
    <xf numFmtId="0" fontId="6" fillId="2" borderId="1" xfId="0" applyFont="1" applyFill="1" applyBorder="1" applyAlignment="1">
      <alignment horizontal="left" vertical="center"/>
    </xf>
    <xf numFmtId="0" fontId="0" fillId="0" borderId="0" xfId="49" applyAlignment="1">
      <alignment horizontal="centerContinuous" vertical="center"/>
    </xf>
    <xf numFmtId="0" fontId="0" fillId="0" borderId="0" xfId="49" applyAlignment="1">
      <alignment vertical="center"/>
    </xf>
    <xf numFmtId="0" fontId="7" fillId="0" borderId="1" xfId="49" applyFont="1" applyBorder="1" applyAlignment="1">
      <alignment horizontal="center" vertical="center" wrapText="1"/>
    </xf>
    <xf numFmtId="0" fontId="3" fillId="0" borderId="1" xfId="49" applyFont="1" applyBorder="1" applyAlignment="1" quotePrefix="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abSelected="1" workbookViewId="0">
      <pane xSplit="2" topLeftCell="C1" activePane="topRight" state="frozen"/>
      <selection/>
      <selection pane="topRight" activeCell="F13" sqref="F13"/>
    </sheetView>
  </sheetViews>
  <sheetFormatPr defaultColWidth="9" defaultRowHeight="13.5"/>
  <cols>
    <col min="1" max="1" width="7.75" customWidth="1"/>
    <col min="2" max="2" width="16.125" customWidth="1"/>
    <col min="3" max="3" width="21.25" customWidth="1"/>
    <col min="4" max="4" width="11.875" customWidth="1"/>
    <col min="5" max="5" width="14.875" customWidth="1"/>
    <col min="6" max="6" width="12.75" customWidth="1"/>
    <col min="7" max="7" width="21.75" customWidth="1"/>
    <col min="8" max="8" width="24" customWidth="1"/>
    <col min="9" max="9" width="13.625" customWidth="1"/>
    <col min="10" max="10" width="11.375" customWidth="1"/>
    <col min="11" max="13" width="11.625" customWidth="1"/>
    <col min="14" max="16" width="11.375" customWidth="1"/>
    <col min="17" max="17" width="10.375"/>
    <col min="18" max="18" width="9.75" customWidth="1"/>
    <col min="19" max="19" width="14.5" customWidth="1"/>
    <col min="20" max="20" width="12.25" customWidth="1"/>
  </cols>
  <sheetData>
    <row r="1" ht="31.5" spans="1:20">
      <c r="A1" s="2" t="s">
        <v>0</v>
      </c>
      <c r="B1" s="2"/>
      <c r="C1" s="2"/>
      <c r="D1" s="2"/>
      <c r="E1" s="2"/>
      <c r="F1" s="2"/>
      <c r="G1" s="2"/>
      <c r="H1" s="2"/>
      <c r="I1" s="2"/>
      <c r="J1" s="2"/>
      <c r="K1" s="2"/>
      <c r="L1" s="2"/>
      <c r="M1" s="2"/>
      <c r="N1" s="13"/>
      <c r="O1" s="13"/>
      <c r="P1" s="13"/>
      <c r="Q1" s="13"/>
      <c r="R1" s="13"/>
      <c r="S1" s="13"/>
      <c r="T1" s="13"/>
    </row>
    <row r="2" ht="31.5" spans="1:20">
      <c r="A2" s="3"/>
      <c r="B2" s="3"/>
      <c r="C2" s="3"/>
      <c r="D2" s="3"/>
      <c r="E2" s="3"/>
      <c r="F2" s="3"/>
      <c r="G2" s="3"/>
      <c r="H2" s="3"/>
      <c r="I2" s="3"/>
      <c r="J2" s="3"/>
      <c r="K2" s="3"/>
      <c r="L2" s="3"/>
      <c r="M2" s="3"/>
      <c r="N2" s="14"/>
      <c r="O2" s="14"/>
      <c r="P2" s="14"/>
      <c r="Q2" s="14"/>
      <c r="R2" s="14"/>
      <c r="S2" s="14"/>
      <c r="T2" s="14" t="s">
        <v>1</v>
      </c>
    </row>
    <row r="3" ht="35" customHeight="1" spans="1:20">
      <c r="A3" s="4" t="s">
        <v>2</v>
      </c>
      <c r="B3" s="5" t="s">
        <v>3</v>
      </c>
      <c r="C3" s="6" t="s">
        <v>4</v>
      </c>
      <c r="D3" s="6" t="s">
        <v>5</v>
      </c>
      <c r="E3" s="6"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row>
    <row r="4" ht="40" customHeight="1" spans="1:20">
      <c r="A4" s="4">
        <v>1</v>
      </c>
      <c r="B4" s="8" t="s">
        <v>22</v>
      </c>
      <c r="C4" s="16" t="s">
        <v>23</v>
      </c>
      <c r="D4" s="9" t="s">
        <v>24</v>
      </c>
      <c r="E4" s="8" t="s">
        <v>25</v>
      </c>
      <c r="F4" s="4">
        <v>10000</v>
      </c>
      <c r="G4" s="10" t="s">
        <v>26</v>
      </c>
      <c r="H4" s="10" t="s">
        <v>27</v>
      </c>
      <c r="I4" s="10" t="s">
        <v>28</v>
      </c>
      <c r="J4" s="15">
        <v>508.787</v>
      </c>
      <c r="K4" s="15">
        <v>209.33</v>
      </c>
      <c r="L4" s="15">
        <v>209.33</v>
      </c>
      <c r="M4" s="15">
        <v>209.33</v>
      </c>
      <c r="N4" s="15">
        <v>0</v>
      </c>
      <c r="O4" s="15">
        <v>209.33</v>
      </c>
      <c r="P4" s="15">
        <v>0</v>
      </c>
      <c r="Q4" s="15">
        <v>305.95</v>
      </c>
      <c r="R4" s="15">
        <v>0</v>
      </c>
      <c r="S4" s="15">
        <v>305.95</v>
      </c>
      <c r="T4" s="15">
        <v>334.6096</v>
      </c>
    </row>
    <row r="5" customFormat="1" ht="48" customHeight="1" spans="1:20">
      <c r="A5" s="4">
        <v>2</v>
      </c>
      <c r="B5" s="8" t="s">
        <v>29</v>
      </c>
      <c r="C5" s="8" t="s">
        <v>30</v>
      </c>
      <c r="D5" s="9" t="s">
        <v>31</v>
      </c>
      <c r="E5" s="8" t="s">
        <v>32</v>
      </c>
      <c r="F5" s="4">
        <v>30000</v>
      </c>
      <c r="G5" s="10" t="s">
        <v>33</v>
      </c>
      <c r="H5" s="7" t="s">
        <v>34</v>
      </c>
      <c r="I5" s="7" t="s">
        <v>35</v>
      </c>
      <c r="J5" s="15">
        <v>0</v>
      </c>
      <c r="K5" s="15">
        <v>335.661</v>
      </c>
      <c r="L5" s="15">
        <v>0</v>
      </c>
      <c r="M5" s="15">
        <v>0</v>
      </c>
      <c r="N5" s="15">
        <v>0</v>
      </c>
      <c r="O5" s="15">
        <v>0</v>
      </c>
      <c r="P5" s="15">
        <v>0</v>
      </c>
      <c r="Q5" s="15">
        <v>347.02</v>
      </c>
      <c r="R5" s="15">
        <v>0</v>
      </c>
      <c r="S5" s="15">
        <v>347.02</v>
      </c>
      <c r="T5" s="15">
        <v>38.38</v>
      </c>
    </row>
    <row r="6" ht="48" customHeight="1" spans="1:20">
      <c r="A6" s="4">
        <v>3</v>
      </c>
      <c r="B6" s="8" t="s">
        <v>36</v>
      </c>
      <c r="C6" s="8" t="s">
        <v>37</v>
      </c>
      <c r="D6" s="9" t="s">
        <v>38</v>
      </c>
      <c r="E6" s="8" t="s">
        <v>39</v>
      </c>
      <c r="F6" s="4">
        <v>4950</v>
      </c>
      <c r="G6" s="10" t="s">
        <v>40</v>
      </c>
      <c r="H6" s="7">
        <v>1390010002</v>
      </c>
      <c r="I6" s="7" t="s">
        <v>41</v>
      </c>
      <c r="J6" s="15">
        <v>0</v>
      </c>
      <c r="K6" s="15">
        <v>0</v>
      </c>
      <c r="L6" s="15">
        <v>0</v>
      </c>
      <c r="M6" s="15">
        <v>0</v>
      </c>
      <c r="N6" s="15">
        <v>0</v>
      </c>
      <c r="O6" s="15">
        <v>0</v>
      </c>
      <c r="P6" s="15">
        <v>0</v>
      </c>
      <c r="Q6" s="15">
        <v>0</v>
      </c>
      <c r="R6" s="15">
        <v>0</v>
      </c>
      <c r="S6" s="15">
        <v>0</v>
      </c>
      <c r="T6" s="15">
        <v>4.124</v>
      </c>
    </row>
    <row r="7" ht="40.5" spans="1:20">
      <c r="A7" s="4">
        <v>4</v>
      </c>
      <c r="B7" s="8" t="s">
        <v>42</v>
      </c>
      <c r="C7" s="8" t="s">
        <v>43</v>
      </c>
      <c r="D7" s="9" t="s">
        <v>44</v>
      </c>
      <c r="E7" s="8" t="s">
        <v>32</v>
      </c>
      <c r="F7" s="4">
        <v>30000</v>
      </c>
      <c r="G7" s="10" t="s">
        <v>45</v>
      </c>
      <c r="H7" s="7" t="s">
        <v>46</v>
      </c>
      <c r="I7" s="7" t="s">
        <v>35</v>
      </c>
      <c r="J7" s="15">
        <v>0</v>
      </c>
      <c r="K7" s="15">
        <v>1169.93</v>
      </c>
      <c r="L7" s="15">
        <v>12.18</v>
      </c>
      <c r="M7" s="15">
        <v>0</v>
      </c>
      <c r="N7" s="15">
        <v>0</v>
      </c>
      <c r="O7" s="15">
        <v>0</v>
      </c>
      <c r="P7" s="15">
        <v>0</v>
      </c>
      <c r="Q7" s="15">
        <v>1152.795</v>
      </c>
      <c r="R7" s="15">
        <v>0</v>
      </c>
      <c r="S7" s="15">
        <v>1152.795</v>
      </c>
      <c r="T7" s="15">
        <v>178.2635</v>
      </c>
    </row>
    <row r="8" ht="59" customHeight="1" spans="1:20">
      <c r="A8" s="4">
        <v>5</v>
      </c>
      <c r="B8" s="8" t="s">
        <v>47</v>
      </c>
      <c r="C8" s="8" t="s">
        <v>48</v>
      </c>
      <c r="D8" s="9" t="s">
        <v>49</v>
      </c>
      <c r="E8" s="8" t="s">
        <v>50</v>
      </c>
      <c r="F8" s="7">
        <v>49000</v>
      </c>
      <c r="G8" s="10" t="s">
        <v>51</v>
      </c>
      <c r="H8" s="10" t="s">
        <v>52</v>
      </c>
      <c r="I8" s="7" t="s">
        <v>53</v>
      </c>
      <c r="J8" s="15">
        <v>645.962</v>
      </c>
      <c r="K8" s="15">
        <v>5215.75</v>
      </c>
      <c r="L8" s="15">
        <v>5215.75</v>
      </c>
      <c r="M8" s="15">
        <v>5215.75</v>
      </c>
      <c r="N8" s="15">
        <v>669.404</v>
      </c>
      <c r="O8" s="15">
        <v>5885.154</v>
      </c>
      <c r="P8" s="15">
        <v>0</v>
      </c>
      <c r="Q8" s="15">
        <v>0</v>
      </c>
      <c r="R8" s="15">
        <v>0</v>
      </c>
      <c r="S8" s="15">
        <v>0</v>
      </c>
      <c r="T8" s="15">
        <v>197.308</v>
      </c>
    </row>
    <row r="9" s="1" customFormat="1" ht="33" customHeight="1" spans="1:20">
      <c r="A9" s="11"/>
      <c r="B9" s="12" t="s">
        <v>54</v>
      </c>
      <c r="C9" s="11"/>
      <c r="D9" s="11"/>
      <c r="E9" s="11"/>
      <c r="F9" s="11"/>
      <c r="G9" s="11"/>
      <c r="H9" s="11"/>
      <c r="I9" s="11"/>
      <c r="J9" s="15">
        <f>SUM(J4:J8)</f>
        <v>1154.749</v>
      </c>
      <c r="K9" s="15">
        <f t="shared" ref="K9:T9" si="0">SUM(K4:K8)</f>
        <v>6930.671</v>
      </c>
      <c r="L9" s="15">
        <f t="shared" si="0"/>
        <v>5437.26</v>
      </c>
      <c r="M9" s="15">
        <f t="shared" si="0"/>
        <v>5425.08</v>
      </c>
      <c r="N9" s="15">
        <f t="shared" si="0"/>
        <v>669.404</v>
      </c>
      <c r="O9" s="15">
        <f t="shared" si="0"/>
        <v>6094.484</v>
      </c>
      <c r="P9" s="15">
        <f t="shared" si="0"/>
        <v>0</v>
      </c>
      <c r="Q9" s="15">
        <f t="shared" si="0"/>
        <v>1805.765</v>
      </c>
      <c r="R9" s="15">
        <f t="shared" si="0"/>
        <v>0</v>
      </c>
      <c r="S9" s="15">
        <f t="shared" si="0"/>
        <v>1805.765</v>
      </c>
      <c r="T9" s="15">
        <f t="shared" si="0"/>
        <v>752.6851</v>
      </c>
    </row>
  </sheetData>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哎呀呀</cp:lastModifiedBy>
  <dcterms:created xsi:type="dcterms:W3CDTF">2021-06-16T00:32:00Z</dcterms:created>
  <dcterms:modified xsi:type="dcterms:W3CDTF">2023-07-05T09:18:44Z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C5D1FC3EBBB645B1B6E2B922E6014688</vt:lpwstr>
  </property>
  <property fmtid="{D5CDD505-2E9C-101B-9397-08002B2CF9AE}" pid="3" name="KSOProductBuildVer">
    <vt:lpwstr>2052-11.1.0.14309</vt:lpwstr>
  </property>
</Properties>
</file>